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showInkAnnotation="0" defaultThemeVersion="124226"/>
  <mc:AlternateContent xmlns:mc="http://schemas.openxmlformats.org/markup-compatibility/2006">
    <mc:Choice Requires="x15">
      <x15ac:absPath xmlns:x15ac="http://schemas.microsoft.com/office/spreadsheetml/2010/11/ac" url="https://emergencyfoundation.sharepoint.com/sites/Research/Shared Documents/01 Queensland Program/08 Projects/2022 Patient flow program/06 Funding Round/Guidelines and Forms/Round 2 - 2024/"/>
    </mc:Choice>
  </mc:AlternateContent>
  <xr:revisionPtr revIDLastSave="256" documentId="8_{4CE4135C-B7BB-43B0-8532-2931F486CEFC}" xr6:coauthVersionLast="47" xr6:coauthVersionMax="47" xr10:uidLastSave="{4B1BA9BA-2AD2-4B1F-9A3F-B7577FC161CF}"/>
  <bookViews>
    <workbookView xWindow="-120" yWindow="-120" windowWidth="29040" windowHeight="15840" xr2:uid="{00000000-000D-0000-FFFF-FFFF00000000}"/>
  </bookViews>
  <sheets>
    <sheet name="Budget example" sheetId="2" r:id="rId1"/>
    <sheet name="Variables" sheetId="3" state="veryHidden" r:id="rId2"/>
  </sheets>
  <definedNames>
    <definedName name="_Example" hidden="1">Variables!$B$1</definedName>
    <definedName name="_Look" hidden="1">Variables!$B$4</definedName>
    <definedName name="_Order1" hidden="1">0</definedName>
    <definedName name="_Series" hidden="1">Variables!$B$3</definedName>
    <definedName name="_Shading" hidden="1">Variables!$B$2</definedName>
    <definedName name="DATA_01" hidden="1">'Budget example'!$B$2:$B$7</definedName>
    <definedName name="DATA_02" hidden="1">'Budget example'!#REF!</definedName>
    <definedName name="DATA_03" hidden="1">'Budget example'!#REF!</definedName>
    <definedName name="DATA_04" hidden="1">'Budget example'!#REF!</definedName>
    <definedName name="DATA_05" hidden="1">'Budget example'!#REF!</definedName>
    <definedName name="DATA_06" hidden="1">'Budget example'!$G$10:$G$22</definedName>
    <definedName name="DATA_07" hidden="1">'Budget example'!#REF!</definedName>
    <definedName name="DATA_08" hidden="1">'Budget example'!#REF!</definedName>
    <definedName name="IntroPrintArea" hidden="1">#REF!</definedName>
    <definedName name="Look1Area">#REF!</definedName>
    <definedName name="Look2Area">#REF!</definedName>
    <definedName name="Look3Area">#REF!</definedName>
    <definedName name="Look4Area">#REF!</definedName>
    <definedName name="Look5Area">#REF!</definedName>
    <definedName name="_xlnm.Print_Area" localSheetId="0">'Budget example'!$B$1:$K$22</definedName>
    <definedName name="TemplatePrintArea">'Budget example'!$B$1:$H$22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1" i="2" l="1"/>
  <c r="I10" i="2"/>
  <c r="I17" i="2"/>
  <c r="I25" i="2"/>
  <c r="I21" i="2"/>
  <c r="E13" i="2"/>
  <c r="I13" i="2" s="1"/>
  <c r="I12" i="2"/>
  <c r="E11" i="2"/>
  <c r="I28" i="2" l="1"/>
</calcChain>
</file>

<file path=xl/sharedStrings.xml><?xml version="1.0" encoding="utf-8"?>
<sst xmlns="http://schemas.openxmlformats.org/spreadsheetml/2006/main" count="44" uniqueCount="38">
  <si>
    <t>Project Title</t>
  </si>
  <si>
    <t>[Project Title]</t>
  </si>
  <si>
    <t>Principal Investigator</t>
  </si>
  <si>
    <t>[PI name]</t>
  </si>
  <si>
    <t>Personnel</t>
  </si>
  <si>
    <t>Consumables &amp; Maintenance</t>
  </si>
  <si>
    <t>Services</t>
  </si>
  <si>
    <t>Other Costs</t>
  </si>
  <si>
    <t>Total</t>
  </si>
  <si>
    <t>_Example</t>
  </si>
  <si>
    <t>_Shading</t>
  </si>
  <si>
    <t>_Series</t>
  </si>
  <si>
    <t>OfficeReady 3.0</t>
  </si>
  <si>
    <t>_Look</t>
  </si>
  <si>
    <t>Annual Salary or Hourly Rate (AU$)</t>
  </si>
  <si>
    <t>FTE or number of hours or unit</t>
  </si>
  <si>
    <t>Justification of Budget item</t>
  </si>
  <si>
    <t>On-costs (30%)</t>
  </si>
  <si>
    <t>Conference presentation</t>
  </si>
  <si>
    <r>
      <t>[</t>
    </r>
    <r>
      <rPr>
        <i/>
        <sz val="11"/>
        <rFont val="Arial"/>
        <family val="2"/>
      </rPr>
      <t>Add more rows as required</t>
    </r>
    <r>
      <rPr>
        <sz val="11"/>
        <rFont val="Arial"/>
        <family val="2"/>
      </rPr>
      <t>]</t>
    </r>
  </si>
  <si>
    <t>560 hours</t>
  </si>
  <si>
    <t>Study coordinator NG7</t>
  </si>
  <si>
    <t>Trial medication</t>
  </si>
  <si>
    <t>150 syringes</t>
  </si>
  <si>
    <t>36.25 hours</t>
  </si>
  <si>
    <t>EXAMPLE FOR BUDGET REQUEST - EMERGENCY MEDICINE FOUNDATION GRANT</t>
  </si>
  <si>
    <t>A study co-ordinator at level NG7 will be required for 0.2 FTE for the first 12 months of the study. The study co-ordinator needs to be experienced in coordinating multi-site projects, hence the classification required. Salary on-costs of 30% have been applied.</t>
  </si>
  <si>
    <t>Please note the following</t>
  </si>
  <si>
    <r>
      <t>$2,500 is requested for the PI to present results at a national conference to facilitate uptake of the protocol, for example at the [</t>
    </r>
    <r>
      <rPr>
        <i/>
        <sz val="11"/>
        <rFont val="Arial"/>
        <family val="2"/>
      </rPr>
      <t>add name and location of the conference here</t>
    </r>
    <r>
      <rPr>
        <sz val="11"/>
        <rFont val="Arial"/>
        <family val="2"/>
      </rPr>
      <t>]. The request includes $800 for airfare, $800 for conference registration and $900 for accommodation and incidentals.</t>
    </r>
  </si>
  <si>
    <t>Research Nurse NG6</t>
  </si>
  <si>
    <t>0.2 FTE for 12 months</t>
  </si>
  <si>
    <t>Biostatistician</t>
  </si>
  <si>
    <t>Funding is requested for a University Level B academic to assist with data analyses and interpretation of results. These tasks will require 5 working days in total, a quote is attached to the budget request.</t>
  </si>
  <si>
    <t>EMF funds up to 30% of eligible direct on-costs only.
The direct on-cost percentage calculation MUST be entered on a separate line.
Your business manager (or equivalent) can offer guidance on projected salary and salary on-costs for personnel.
EMF does not allow for institutional overheads or administrative charges.
Where applications include requests for over $5,000 to engage third-party services or skilled specialists, e.g. laboratory tests or statisticians, a detailed quote for the service must be provided.
Please do not include requests for health economics analyses in this budget calculation. Budget requests for health economics must be entered in the respective section of the grant application.</t>
  </si>
  <si>
    <t>On-costs</t>
  </si>
  <si>
    <t xml:space="preserve">The funding request is to employ a clinical nurse (NG6) with experience in data collection. 560 hours is requested to cover one month to apply for ethics and governance and develop the database, three months for data collection and one month for data cleaning and analysis. </t>
  </si>
  <si>
    <t>Salary on-costs of 14.1% for a casual position have been applied.</t>
  </si>
  <si>
    <t>Trial medication to be prepared by the hospital phamarcy. Quote (attached) is for $35 per syringe including preparation fee and medication.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</si>
</sst>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quot;$&quot;#,##0.00"/>
    <numFmt numFmtId="164" formatCode="mm/dd/yy"/>
    <numFmt numFmtId="165" formatCode="0_);[Red]\(0\)"/>
    <numFmt numFmtId="166" formatCode="0_);\(0\)"/>
    <numFmt numFmtId="167" formatCode="&quot;$&quot;#,##0"/>
  </numFmts>
  <fonts count="10" x14ac:knownFonts="1">
    <font>
      <sz val="10"/>
      <name val="Arial"/>
      <family val="2"/>
    </font>
    <font>
      <sz val="10"/>
      <name val="Arial"/>
      <family val="2"/>
    </font>
    <font>
      <sz val="11"/>
      <name val="Arial"/>
      <family val="2"/>
    </font>
    <font>
      <b/>
      <sz val="11"/>
      <color indexed="20"/>
      <name val="Arial"/>
      <family val="2"/>
    </font>
    <font>
      <b/>
      <sz val="11"/>
      <name val="Arial"/>
      <family val="2"/>
    </font>
    <font>
      <b/>
      <sz val="11"/>
      <color indexed="9"/>
      <name val="Arial"/>
      <family val="2"/>
    </font>
    <font>
      <sz val="11"/>
      <color indexed="9"/>
      <name val="Arial"/>
      <family val="2"/>
    </font>
    <font>
      <b/>
      <sz val="20"/>
      <color theme="0"/>
      <name val="Arial"/>
      <family val="2"/>
    </font>
    <font>
      <i/>
      <sz val="11"/>
      <name val="Arial"/>
      <family val="2"/>
    </font>
    <font>
      <b/>
      <sz val="14"/>
      <name val="Arial"/>
      <family val="2"/>
    </font>
  </fonts>
  <fills count="5">
    <fill>
      <patternFill patternType="none"/>
    </fill>
    <fill>
      <patternFill patternType="gray125"/>
    </fill>
    <fill>
      <patternFill patternType="solid">
        <fgColor rgb="FF62BB46"/>
        <bgColor indexed="64"/>
      </patternFill>
    </fill>
    <fill>
      <patternFill patternType="solid">
        <fgColor theme="0" tint="-0.14999847407452621"/>
        <bgColor indexed="64"/>
      </patternFill>
    </fill>
    <fill>
      <patternFill patternType="solid">
        <fgColor rgb="FFF2EC69"/>
        <bgColor indexed="64"/>
      </patternFill>
    </fill>
  </fills>
  <borders count="12">
    <border>
      <left/>
      <right/>
      <top/>
      <bottom/>
      <diagonal/>
    </border>
    <border>
      <left style="thin">
        <color rgb="FF707070"/>
      </left>
      <right style="thin">
        <color rgb="FF707070"/>
      </right>
      <top style="thin">
        <color rgb="FF707070"/>
      </top>
      <bottom style="thin">
        <color rgb="FF707070"/>
      </bottom>
      <diagonal/>
    </border>
    <border>
      <left style="thin">
        <color rgb="FF707070"/>
      </left>
      <right style="thin">
        <color rgb="FF707070"/>
      </right>
      <top style="thin">
        <color rgb="FF707070"/>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0" tint="-0.34998626667073579"/>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07070"/>
      </left>
      <right style="thin">
        <color rgb="FF707070"/>
      </right>
      <top/>
      <bottom style="thin">
        <color rgb="FF707070"/>
      </bottom>
      <diagonal/>
    </border>
  </borders>
  <cellStyleXfs count="4">
    <xf numFmtId="38" fontId="0" fillId="0" borderId="0" applyFont="0" applyBorder="0" applyAlignment="0" applyProtection="0"/>
    <xf numFmtId="164" fontId="1" fillId="0" borderId="0" applyFont="0" applyFill="0" applyBorder="0" applyAlignment="0" applyProtection="0"/>
    <xf numFmtId="165" fontId="1" fillId="0" borderId="0" applyFont="0" applyFill="0" applyBorder="0" applyAlignment="0" applyProtection="0"/>
    <xf numFmtId="49" fontId="1" fillId="0" borderId="0" applyFont="0" applyFill="0" applyBorder="0" applyAlignment="0" applyProtection="0"/>
  </cellStyleXfs>
  <cellXfs count="42">
    <xf numFmtId="38" fontId="0" fillId="0" borderId="0" xfId="0"/>
    <xf numFmtId="38" fontId="2" fillId="0" borderId="0" xfId="0" applyFont="1" applyProtection="1"/>
    <xf numFmtId="37" fontId="2" fillId="0" borderId="0" xfId="0" applyNumberFormat="1" applyFont="1" applyAlignment="1" applyProtection="1">
      <alignment horizontal="centerContinuous"/>
    </xf>
    <xf numFmtId="37" fontId="2" fillId="0" borderId="0" xfId="0" applyNumberFormat="1" applyFont="1" applyProtection="1"/>
    <xf numFmtId="38" fontId="2" fillId="0" borderId="0" xfId="0" applyFont="1" applyAlignment="1" applyProtection="1">
      <alignment wrapText="1"/>
    </xf>
    <xf numFmtId="166" fontId="2" fillId="0" borderId="0" xfId="0" applyNumberFormat="1" applyFont="1" applyProtection="1"/>
    <xf numFmtId="38" fontId="3" fillId="0" borderId="0" xfId="0" applyFont="1" applyAlignment="1" applyProtection="1">
      <alignment horizontal="left"/>
      <protection locked="0"/>
    </xf>
    <xf numFmtId="37" fontId="4" fillId="3" borderId="0" xfId="0" applyNumberFormat="1" applyFont="1" applyFill="1" applyAlignment="1" applyProtection="1">
      <alignment horizontal="center" wrapText="1"/>
      <protection locked="0"/>
    </xf>
    <xf numFmtId="38" fontId="2" fillId="0" borderId="0" xfId="0" applyFont="1" applyAlignment="1" applyProtection="1">
      <alignment vertical="center"/>
    </xf>
    <xf numFmtId="38" fontId="3" fillId="0" borderId="0" xfId="0" applyFont="1" applyAlignment="1" applyProtection="1">
      <alignment vertical="center"/>
      <protection locked="0"/>
    </xf>
    <xf numFmtId="38" fontId="5" fillId="2" borderId="0" xfId="0" applyFont="1" applyFill="1" applyAlignment="1" applyProtection="1">
      <alignment vertical="center"/>
    </xf>
    <xf numFmtId="38" fontId="6" fillId="2" borderId="0" xfId="0" applyFont="1" applyFill="1" applyAlignment="1" applyProtection="1">
      <alignment vertical="center"/>
    </xf>
    <xf numFmtId="7" fontId="2" fillId="3" borderId="1" xfId="0" applyNumberFormat="1" applyFont="1" applyFill="1" applyBorder="1" applyProtection="1">
      <protection locked="0"/>
    </xf>
    <xf numFmtId="37" fontId="4" fillId="3" borderId="0" xfId="0" applyNumberFormat="1" applyFont="1" applyFill="1" applyAlignment="1" applyProtection="1">
      <alignment horizontal="center" vertical="center" wrapText="1"/>
      <protection locked="0"/>
    </xf>
    <xf numFmtId="38" fontId="4" fillId="2" borderId="5" xfId="0" applyFont="1" applyFill="1" applyBorder="1" applyAlignment="1" applyProtection="1">
      <alignment vertical="center"/>
    </xf>
    <xf numFmtId="38" fontId="2" fillId="2" borderId="6" xfId="0" applyFont="1" applyFill="1" applyBorder="1" applyAlignment="1" applyProtection="1">
      <alignment vertical="center"/>
    </xf>
    <xf numFmtId="37" fontId="4" fillId="0" borderId="0" xfId="0" applyNumberFormat="1" applyFont="1" applyAlignment="1" applyProtection="1">
      <alignment horizontal="left" vertical="center"/>
    </xf>
    <xf numFmtId="166" fontId="2" fillId="0" borderId="0" xfId="0" applyNumberFormat="1" applyFont="1" applyAlignment="1" applyProtection="1">
      <alignment horizontal="left" vertical="center"/>
    </xf>
    <xf numFmtId="37" fontId="2" fillId="0" borderId="0" xfId="0" applyNumberFormat="1" applyFont="1" applyAlignment="1" applyProtection="1">
      <alignment horizontal="left" vertical="center"/>
    </xf>
    <xf numFmtId="38" fontId="2" fillId="0" borderId="0" xfId="0" applyFont="1" applyAlignment="1" applyProtection="1">
      <alignment vertical="center"/>
      <protection locked="0"/>
    </xf>
    <xf numFmtId="37" fontId="4" fillId="3" borderId="0" xfId="0" applyNumberFormat="1" applyFont="1" applyFill="1" applyAlignment="1" applyProtection="1">
      <alignment horizontal="left" vertical="center" wrapText="1"/>
      <protection locked="0"/>
    </xf>
    <xf numFmtId="167" fontId="2" fillId="0" borderId="1" xfId="0" applyNumberFormat="1" applyFont="1" applyBorder="1" applyProtection="1">
      <protection locked="0"/>
    </xf>
    <xf numFmtId="167" fontId="2" fillId="0" borderId="0" xfId="0" applyNumberFormat="1" applyFont="1" applyProtection="1"/>
    <xf numFmtId="167" fontId="2" fillId="0" borderId="0" xfId="0" applyNumberFormat="1" applyFont="1" applyAlignment="1" applyProtection="1">
      <alignment horizontal="centerContinuous"/>
    </xf>
    <xf numFmtId="167" fontId="2" fillId="3" borderId="1" xfId="0" applyNumberFormat="1" applyFont="1" applyFill="1" applyBorder="1" applyProtection="1">
      <protection locked="0"/>
    </xf>
    <xf numFmtId="167" fontId="2" fillId="0" borderId="2" xfId="0" applyNumberFormat="1" applyFont="1" applyBorder="1" applyProtection="1">
      <protection locked="0"/>
    </xf>
    <xf numFmtId="167" fontId="2" fillId="0" borderId="7" xfId="0" applyNumberFormat="1" applyFont="1" applyBorder="1" applyAlignment="1" applyProtection="1">
      <alignment horizontal="centerContinuous"/>
    </xf>
    <xf numFmtId="167" fontId="2" fillId="0" borderId="0" xfId="0" applyNumberFormat="1" applyFont="1" applyBorder="1" applyAlignment="1" applyProtection="1">
      <alignment horizontal="centerContinuous"/>
    </xf>
    <xf numFmtId="167" fontId="9" fillId="4" borderId="4" xfId="0" applyNumberFormat="1" applyFont="1" applyFill="1" applyBorder="1" applyAlignment="1" applyProtection="1">
      <alignment vertical="center"/>
    </xf>
    <xf numFmtId="37" fontId="2" fillId="0" borderId="0" xfId="0" applyNumberFormat="1" applyFont="1" applyAlignment="1" applyProtection="1">
      <alignment horizontal="center"/>
    </xf>
    <xf numFmtId="7" fontId="2" fillId="3" borderId="1" xfId="0" applyNumberFormat="1" applyFont="1" applyFill="1" applyBorder="1" applyAlignment="1" applyProtection="1">
      <protection locked="0"/>
    </xf>
    <xf numFmtId="7" fontId="2" fillId="0" borderId="1" xfId="0" applyNumberFormat="1" applyFont="1" applyBorder="1" applyAlignment="1" applyProtection="1">
      <protection locked="0"/>
    </xf>
    <xf numFmtId="7" fontId="2" fillId="0" borderId="2" xfId="0" applyNumberFormat="1" applyFont="1" applyBorder="1" applyAlignment="1" applyProtection="1">
      <protection locked="0"/>
    </xf>
    <xf numFmtId="38" fontId="4" fillId="3" borderId="0" xfId="0" applyFont="1" applyFill="1" applyAlignment="1" applyProtection="1">
      <alignment vertical="center"/>
      <protection locked="0"/>
    </xf>
    <xf numFmtId="37" fontId="2" fillId="0" borderId="8" xfId="0" applyNumberFormat="1" applyFont="1" applyBorder="1" applyAlignment="1" applyProtection="1">
      <alignment horizontal="left" vertical="center" wrapText="1"/>
    </xf>
    <xf numFmtId="37" fontId="2" fillId="0" borderId="9" xfId="0" applyNumberFormat="1" applyFont="1" applyBorder="1" applyAlignment="1" applyProtection="1">
      <alignment horizontal="left" vertical="center"/>
    </xf>
    <xf numFmtId="37" fontId="2" fillId="0" borderId="10" xfId="0" applyNumberFormat="1" applyFont="1" applyBorder="1" applyAlignment="1" applyProtection="1">
      <alignment horizontal="left" vertical="center"/>
    </xf>
    <xf numFmtId="38" fontId="4" fillId="0" borderId="0" xfId="0" applyFont="1" applyAlignment="1" applyProtection="1">
      <alignment vertical="center"/>
      <protection locked="0"/>
    </xf>
    <xf numFmtId="38" fontId="7" fillId="2" borderId="0" xfId="0" applyFont="1" applyFill="1" applyAlignment="1" applyProtection="1">
      <alignment horizontal="left" vertical="center"/>
      <protection locked="0"/>
    </xf>
    <xf numFmtId="37" fontId="2" fillId="0" borderId="3" xfId="0" applyNumberFormat="1" applyFont="1" applyBorder="1" applyAlignment="1" applyProtection="1">
      <alignment horizontal="left" vertical="center"/>
    </xf>
    <xf numFmtId="7" fontId="2" fillId="0" borderId="2" xfId="0" applyNumberFormat="1" applyFont="1" applyBorder="1" applyAlignment="1" applyProtection="1">
      <alignment horizontal="left" vertical="center"/>
      <protection locked="0"/>
    </xf>
    <xf numFmtId="7" fontId="2" fillId="0" borderId="11" xfId="0" applyNumberFormat="1" applyFont="1" applyBorder="1" applyAlignment="1" applyProtection="1">
      <alignment horizontal="left" vertical="center"/>
      <protection locked="0"/>
    </xf>
  </cellXfs>
  <cellStyles count="4">
    <cellStyle name="Date" xfId="1" xr:uid="{00000000-0005-0000-0000-000000000000}"/>
    <cellStyle name="Fixed" xfId="2" xr:uid="{00000000-0005-0000-0000-000001000000}"/>
    <cellStyle name="Normal" xfId="0" builtinId="0"/>
    <cellStyle name="Text"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2EC69"/>
      <color rgb="FF62BB46"/>
      <color rgb="FF05B3E3"/>
      <color rgb="FFB0DDA2"/>
      <color rgb="FF707070"/>
      <color rgb="FFD223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B1:K30"/>
  <sheetViews>
    <sheetView showGridLines="0" tabSelected="1" zoomScaleNormal="100" workbookViewId="0">
      <selection activeCell="B1" sqref="B1:K1"/>
    </sheetView>
  </sheetViews>
  <sheetFormatPr defaultColWidth="9.140625" defaultRowHeight="14.25" x14ac:dyDescent="0.2"/>
  <cols>
    <col min="1" max="1" width="1.7109375" style="1" customWidth="1"/>
    <col min="2" max="2" width="3.42578125" style="8" customWidth="1"/>
    <col min="3" max="3" width="28.140625" style="8" customWidth="1"/>
    <col min="4" max="4" width="4.7109375" style="5" customWidth="1"/>
    <col min="5" max="5" width="18.7109375" style="3" customWidth="1"/>
    <col min="6" max="6" width="2.85546875" style="5" customWidth="1"/>
    <col min="7" max="7" width="21" style="3" bestFit="1" customWidth="1"/>
    <col min="8" max="8" width="2.85546875" style="5" customWidth="1"/>
    <col min="9" max="9" width="13.7109375" style="3" customWidth="1"/>
    <col min="10" max="10" width="2.85546875" style="5" customWidth="1"/>
    <col min="11" max="11" width="255.7109375" style="3" bestFit="1" customWidth="1"/>
    <col min="12" max="12" width="4.7109375" style="1" customWidth="1"/>
    <col min="13" max="16384" width="9.140625" style="1"/>
  </cols>
  <sheetData>
    <row r="1" spans="2:11" ht="35.1" customHeight="1" x14ac:dyDescent="0.2">
      <c r="B1" s="38" t="s">
        <v>25</v>
      </c>
      <c r="C1" s="38"/>
      <c r="D1" s="38"/>
      <c r="E1" s="38"/>
      <c r="F1" s="38"/>
      <c r="G1" s="38"/>
      <c r="H1" s="38"/>
      <c r="I1" s="38"/>
      <c r="J1" s="38"/>
      <c r="K1" s="38"/>
    </row>
    <row r="2" spans="2:11" ht="8.1" customHeight="1" x14ac:dyDescent="0.2">
      <c r="B2" s="9"/>
      <c r="C2" s="9"/>
      <c r="D2" s="17"/>
      <c r="E2" s="16"/>
      <c r="F2" s="17"/>
      <c r="G2" s="18"/>
      <c r="H2" s="17"/>
      <c r="I2" s="18"/>
      <c r="J2" s="17"/>
      <c r="K2" s="18"/>
    </row>
    <row r="3" spans="2:11" ht="15.75" customHeight="1" x14ac:dyDescent="0.25">
      <c r="B3" s="33" t="s">
        <v>0</v>
      </c>
      <c r="C3" s="33"/>
      <c r="D3" s="6"/>
      <c r="E3" s="39" t="s">
        <v>1</v>
      </c>
      <c r="F3" s="39"/>
      <c r="G3" s="39"/>
      <c r="H3" s="39"/>
      <c r="I3" s="39"/>
      <c r="J3" s="39"/>
      <c r="K3" s="39"/>
    </row>
    <row r="4" spans="2:11" ht="8.1" customHeight="1" x14ac:dyDescent="0.2">
      <c r="B4" s="9"/>
      <c r="C4" s="9"/>
      <c r="D4" s="17"/>
      <c r="E4" s="18"/>
      <c r="F4" s="17"/>
      <c r="G4" s="18"/>
      <c r="H4" s="17"/>
      <c r="I4" s="18"/>
      <c r="J4" s="17"/>
      <c r="K4" s="18"/>
    </row>
    <row r="5" spans="2:11" ht="15.75" customHeight="1" x14ac:dyDescent="0.25">
      <c r="B5" s="33" t="s">
        <v>2</v>
      </c>
      <c r="C5" s="33"/>
      <c r="D5" s="6"/>
      <c r="E5" s="39" t="s">
        <v>3</v>
      </c>
      <c r="F5" s="39"/>
      <c r="G5" s="39"/>
      <c r="H5" s="39"/>
      <c r="I5" s="39"/>
      <c r="J5" s="39"/>
      <c r="K5" s="39"/>
    </row>
    <row r="6" spans="2:11" ht="8.1" customHeight="1" x14ac:dyDescent="0.2">
      <c r="B6" s="9"/>
      <c r="C6" s="9"/>
      <c r="D6" s="17"/>
      <c r="E6" s="18"/>
      <c r="F6" s="17"/>
      <c r="G6" s="18"/>
      <c r="H6" s="17"/>
      <c r="I6" s="18"/>
      <c r="J6" s="17"/>
      <c r="K6" s="18"/>
    </row>
    <row r="7" spans="2:11" s="4" customFormat="1" ht="30.75" customHeight="1" x14ac:dyDescent="0.25">
      <c r="B7" s="37"/>
      <c r="C7" s="37"/>
      <c r="E7" s="7" t="s">
        <v>14</v>
      </c>
      <c r="G7" s="7" t="s">
        <v>15</v>
      </c>
      <c r="I7" s="13" t="s">
        <v>8</v>
      </c>
      <c r="K7" s="20" t="s">
        <v>16</v>
      </c>
    </row>
    <row r="8" spans="2:11" ht="7.5" customHeight="1" x14ac:dyDescent="0.2">
      <c r="B8" s="9"/>
      <c r="C8" s="9"/>
      <c r="D8" s="1"/>
      <c r="E8" s="2"/>
      <c r="F8" s="1"/>
      <c r="G8" s="2"/>
      <c r="H8" s="1"/>
      <c r="I8" s="2"/>
      <c r="J8" s="1"/>
      <c r="K8" s="2"/>
    </row>
    <row r="9" spans="2:11" ht="15.75" customHeight="1" x14ac:dyDescent="0.2">
      <c r="B9" s="10" t="s">
        <v>4</v>
      </c>
      <c r="C9" s="11"/>
      <c r="D9" s="1"/>
      <c r="E9" s="12"/>
      <c r="F9" s="1"/>
      <c r="G9" s="12"/>
      <c r="H9" s="1"/>
      <c r="I9" s="12"/>
      <c r="J9" s="1"/>
      <c r="K9" s="30"/>
    </row>
    <row r="10" spans="2:11" x14ac:dyDescent="0.2">
      <c r="C10" s="19" t="s">
        <v>21</v>
      </c>
      <c r="D10" s="1"/>
      <c r="E10" s="21">
        <v>111012</v>
      </c>
      <c r="F10" s="22"/>
      <c r="G10" s="21" t="s">
        <v>30</v>
      </c>
      <c r="H10" s="22"/>
      <c r="I10" s="21">
        <f>0.2*E10</f>
        <v>22202.400000000001</v>
      </c>
      <c r="J10" s="22"/>
      <c r="K10" s="40" t="s">
        <v>26</v>
      </c>
    </row>
    <row r="11" spans="2:11" x14ac:dyDescent="0.2">
      <c r="C11" s="19" t="s">
        <v>17</v>
      </c>
      <c r="D11" s="1"/>
      <c r="E11" s="21">
        <f>0.3*E10</f>
        <v>33303.599999999999</v>
      </c>
      <c r="F11" s="22"/>
      <c r="G11" s="21" t="s">
        <v>30</v>
      </c>
      <c r="H11" s="22"/>
      <c r="I11" s="21">
        <f>0.2*E11</f>
        <v>6660.72</v>
      </c>
      <c r="J11" s="22"/>
      <c r="K11" s="41"/>
    </row>
    <row r="12" spans="2:11" x14ac:dyDescent="0.2">
      <c r="C12" s="19" t="s">
        <v>29</v>
      </c>
      <c r="D12" s="1"/>
      <c r="E12" s="21">
        <v>55</v>
      </c>
      <c r="F12" s="22"/>
      <c r="G12" s="21" t="s">
        <v>20</v>
      </c>
      <c r="H12" s="22"/>
      <c r="I12" s="21">
        <f>560*E12</f>
        <v>30800</v>
      </c>
      <c r="J12" s="22"/>
      <c r="K12" s="32" t="s">
        <v>35</v>
      </c>
    </row>
    <row r="13" spans="2:11" x14ac:dyDescent="0.2">
      <c r="C13" s="19" t="s">
        <v>34</v>
      </c>
      <c r="D13" s="1"/>
      <c r="E13" s="21">
        <f>0.141*E12</f>
        <v>7.754999999999999</v>
      </c>
      <c r="F13" s="22"/>
      <c r="G13" s="21" t="s">
        <v>20</v>
      </c>
      <c r="H13" s="22"/>
      <c r="I13" s="21">
        <f>560*E13</f>
        <v>4342.7999999999993</v>
      </c>
      <c r="J13" s="22"/>
      <c r="K13" s="31" t="s">
        <v>36</v>
      </c>
    </row>
    <row r="14" spans="2:11" x14ac:dyDescent="0.2">
      <c r="C14" s="19" t="s">
        <v>19</v>
      </c>
      <c r="D14" s="1"/>
      <c r="E14" s="21"/>
      <c r="F14" s="22"/>
      <c r="G14" s="21"/>
      <c r="H14" s="22"/>
      <c r="I14" s="21"/>
      <c r="J14" s="22"/>
      <c r="K14" s="31"/>
    </row>
    <row r="15" spans="2:11" ht="7.5" customHeight="1" x14ac:dyDescent="0.2">
      <c r="B15" s="9"/>
      <c r="C15" s="9"/>
      <c r="D15" s="1"/>
      <c r="E15" s="23"/>
      <c r="F15" s="22"/>
      <c r="G15" s="23"/>
      <c r="H15" s="22"/>
      <c r="I15" s="23"/>
      <c r="J15" s="22"/>
      <c r="K15" s="29"/>
    </row>
    <row r="16" spans="2:11" ht="15" x14ac:dyDescent="0.2">
      <c r="B16" s="10" t="s">
        <v>5</v>
      </c>
      <c r="C16" s="11"/>
      <c r="D16" s="1"/>
      <c r="E16" s="24"/>
      <c r="F16" s="22"/>
      <c r="G16" s="24"/>
      <c r="H16" s="22"/>
      <c r="I16" s="24"/>
      <c r="J16" s="22"/>
      <c r="K16" s="30"/>
    </row>
    <row r="17" spans="2:11" x14ac:dyDescent="0.2">
      <c r="C17" s="19" t="s">
        <v>22</v>
      </c>
      <c r="D17" s="1"/>
      <c r="E17" s="25">
        <v>35</v>
      </c>
      <c r="F17" s="22"/>
      <c r="G17" s="25" t="s">
        <v>23</v>
      </c>
      <c r="H17" s="22"/>
      <c r="I17" s="25">
        <f>150*E17</f>
        <v>5250</v>
      </c>
      <c r="J17" s="22"/>
      <c r="K17" s="32" t="s">
        <v>37</v>
      </c>
    </row>
    <row r="18" spans="2:11" x14ac:dyDescent="0.2">
      <c r="C18" s="19" t="s">
        <v>19</v>
      </c>
      <c r="D18" s="1"/>
      <c r="E18" s="21"/>
      <c r="F18" s="22"/>
      <c r="G18" s="21"/>
      <c r="H18" s="22"/>
      <c r="I18" s="21"/>
      <c r="J18" s="22"/>
      <c r="K18" s="31"/>
    </row>
    <row r="19" spans="2:11" ht="7.5" customHeight="1" x14ac:dyDescent="0.2">
      <c r="B19" s="9"/>
      <c r="C19" s="9"/>
      <c r="D19" s="1"/>
      <c r="E19" s="23"/>
      <c r="F19" s="22"/>
      <c r="G19" s="23"/>
      <c r="H19" s="22"/>
      <c r="I19" s="23"/>
      <c r="J19" s="22"/>
      <c r="K19" s="29"/>
    </row>
    <row r="20" spans="2:11" ht="15" x14ac:dyDescent="0.2">
      <c r="B20" s="10" t="s">
        <v>6</v>
      </c>
      <c r="C20" s="11"/>
      <c r="D20" s="1"/>
      <c r="E20" s="24"/>
      <c r="F20" s="22"/>
      <c r="G20" s="24"/>
      <c r="H20" s="22"/>
      <c r="I20" s="24"/>
      <c r="J20" s="22"/>
      <c r="K20" s="30"/>
    </row>
    <row r="21" spans="2:11" x14ac:dyDescent="0.2">
      <c r="C21" s="19" t="s">
        <v>31</v>
      </c>
      <c r="D21" s="1"/>
      <c r="E21" s="25">
        <v>150</v>
      </c>
      <c r="F21" s="22"/>
      <c r="G21" s="25" t="s">
        <v>24</v>
      </c>
      <c r="H21" s="22"/>
      <c r="I21" s="25">
        <f>36.25*E21</f>
        <v>5437.5</v>
      </c>
      <c r="J21" s="22"/>
      <c r="K21" s="32" t="s">
        <v>32</v>
      </c>
    </row>
    <row r="22" spans="2:11" x14ac:dyDescent="0.2">
      <c r="C22" s="19" t="s">
        <v>19</v>
      </c>
      <c r="D22" s="1"/>
      <c r="E22" s="21"/>
      <c r="F22" s="22"/>
      <c r="G22" s="21"/>
      <c r="H22" s="22"/>
      <c r="I22" s="21"/>
      <c r="J22" s="22"/>
      <c r="K22" s="31"/>
    </row>
    <row r="23" spans="2:11" ht="7.5" customHeight="1" x14ac:dyDescent="0.2">
      <c r="B23" s="9"/>
      <c r="C23" s="9"/>
      <c r="D23" s="1"/>
      <c r="E23" s="23"/>
      <c r="F23" s="22"/>
      <c r="G23" s="23"/>
      <c r="H23" s="22"/>
      <c r="I23" s="23"/>
      <c r="J23" s="22"/>
      <c r="K23" s="29"/>
    </row>
    <row r="24" spans="2:11" ht="15" x14ac:dyDescent="0.2">
      <c r="B24" s="10" t="s">
        <v>7</v>
      </c>
      <c r="C24" s="11"/>
      <c r="D24" s="1"/>
      <c r="E24" s="24"/>
      <c r="F24" s="22"/>
      <c r="G24" s="24"/>
      <c r="H24" s="22"/>
      <c r="I24" s="24"/>
      <c r="J24" s="22"/>
      <c r="K24" s="30"/>
    </row>
    <row r="25" spans="2:11" x14ac:dyDescent="0.2">
      <c r="C25" s="19" t="s">
        <v>18</v>
      </c>
      <c r="D25" s="1"/>
      <c r="E25" s="25"/>
      <c r="F25" s="22"/>
      <c r="G25" s="25"/>
      <c r="H25" s="22"/>
      <c r="I25" s="25">
        <f>800+800+900</f>
        <v>2500</v>
      </c>
      <c r="J25" s="22"/>
      <c r="K25" s="32" t="s">
        <v>28</v>
      </c>
    </row>
    <row r="26" spans="2:11" x14ac:dyDescent="0.2">
      <c r="C26" s="19" t="s">
        <v>19</v>
      </c>
      <c r="D26" s="1"/>
      <c r="E26" s="21"/>
      <c r="F26" s="22"/>
      <c r="G26" s="21"/>
      <c r="H26" s="22"/>
      <c r="I26" s="21"/>
      <c r="J26" s="22"/>
      <c r="K26" s="31"/>
    </row>
    <row r="27" spans="2:11" ht="15.75" customHeight="1" thickBot="1" x14ac:dyDescent="0.25">
      <c r="B27" s="9"/>
      <c r="C27" s="9"/>
      <c r="D27" s="1"/>
      <c r="E27" s="27"/>
      <c r="F27" s="22"/>
      <c r="G27" s="23"/>
      <c r="H27" s="22"/>
      <c r="I27" s="26"/>
      <c r="J27" s="22"/>
      <c r="K27" s="1"/>
    </row>
    <row r="28" spans="2:11" ht="27" customHeight="1" thickBot="1" x14ac:dyDescent="0.25">
      <c r="B28" s="14" t="s">
        <v>8</v>
      </c>
      <c r="C28" s="15"/>
      <c r="D28" s="1"/>
      <c r="E28" s="27"/>
      <c r="F28" s="22"/>
      <c r="G28" s="23"/>
      <c r="H28" s="22"/>
      <c r="I28" s="28">
        <f>IF(SUM(I10:I26)=0,"",SUM(I10:I26))</f>
        <v>77193.42</v>
      </c>
      <c r="J28" s="22"/>
      <c r="K28" s="1"/>
    </row>
    <row r="30" spans="2:11" ht="110.25" customHeight="1" x14ac:dyDescent="0.25">
      <c r="B30" s="33" t="s">
        <v>27</v>
      </c>
      <c r="C30" s="33"/>
      <c r="D30" s="6"/>
      <c r="E30" s="34" t="s">
        <v>33</v>
      </c>
      <c r="F30" s="35"/>
      <c r="G30" s="35"/>
      <c r="H30" s="35"/>
      <c r="I30" s="35"/>
      <c r="J30" s="35"/>
      <c r="K30" s="36"/>
    </row>
  </sheetData>
  <sheetProtection formatCells="0" formatColumns="0" formatRows="0" insertColumns="0" insertRows="0" deleteColumns="0" deleteRows="0" sort="0"/>
  <mergeCells count="9">
    <mergeCell ref="B30:C30"/>
    <mergeCell ref="E30:K30"/>
    <mergeCell ref="B7:C7"/>
    <mergeCell ref="B1:K1"/>
    <mergeCell ref="B3:C3"/>
    <mergeCell ref="B5:C5"/>
    <mergeCell ref="E3:K3"/>
    <mergeCell ref="E5:K5"/>
    <mergeCell ref="K10:K11"/>
  </mergeCells>
  <phoneticPr fontId="0" type="noConversion"/>
  <printOptions horizontalCentered="1" verticalCentered="1"/>
  <pageMargins left="0.65" right="0.65" top="0.65" bottom="0.9" header="0" footer="0"/>
  <pageSetup paperSize="9" scale="65" orientation="landscape" r:id="rId1"/>
  <headerFooter alignWithMargins="0"/>
  <ignoredErrors>
    <ignoredError sqref="E11:F11 I12:I13 E13 I25 I21 I17 I10:I1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
  <sheetViews>
    <sheetView showRowColHeaders="0" workbookViewId="0"/>
  </sheetViews>
  <sheetFormatPr defaultRowHeight="12.75" x14ac:dyDescent="0.2"/>
  <sheetData>
    <row r="1" spans="1:2" x14ac:dyDescent="0.2">
      <c r="A1" t="s">
        <v>9</v>
      </c>
      <c r="B1" t="b">
        <v>0</v>
      </c>
    </row>
    <row r="2" spans="1:2" x14ac:dyDescent="0.2">
      <c r="A2" t="s">
        <v>10</v>
      </c>
      <c r="B2" t="b">
        <v>0</v>
      </c>
    </row>
    <row r="3" spans="1:2" x14ac:dyDescent="0.2">
      <c r="A3" t="s">
        <v>11</v>
      </c>
      <c r="B3" t="s">
        <v>12</v>
      </c>
    </row>
    <row r="4" spans="1:2" x14ac:dyDescent="0.2">
      <c r="A4" t="s">
        <v>13</v>
      </c>
      <c r="B4">
        <v>1</v>
      </c>
    </row>
  </sheetData>
  <phoneticPr fontId="0" type="noConversion"/>
  <pageMargins left="0.75" right="0.75" top="1" bottom="1" header="0.5" footer="0.5"/>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305D61D785FB4E9796E3309B90E1A4" ma:contentTypeVersion="18" ma:contentTypeDescription="Create a new document." ma:contentTypeScope="" ma:versionID="4be3609e9ec62cece8a49973fdbc60cd">
  <xsd:schema xmlns:xsd="http://www.w3.org/2001/XMLSchema" xmlns:xs="http://www.w3.org/2001/XMLSchema" xmlns:p="http://schemas.microsoft.com/office/2006/metadata/properties" xmlns:ns2="fc90cc04-18e0-479a-b065-33bae58ed051" xmlns:ns3="7922618a-7d1d-43fe-bdc5-fef9a28a282e" targetNamespace="http://schemas.microsoft.com/office/2006/metadata/properties" ma:root="true" ma:fieldsID="296cd67b30514d75450f7c454a543369" ns2:_="" ns3:_="">
    <xsd:import namespace="fc90cc04-18e0-479a-b065-33bae58ed051"/>
    <xsd:import namespace="7922618a-7d1d-43fe-bdc5-fef9a28a282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90cc04-18e0-479a-b065-33bae58ed0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0c868af-50b9-40cc-a714-43507e6f8cd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922618a-7d1d-43fe-bdc5-fef9a28a282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ddac439-39fc-4de5-97a8-0c1bbc3f8306}" ma:internalName="TaxCatchAll" ma:showField="CatchAllData" ma:web="7922618a-7d1d-43fe-bdc5-fef9a28a282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922618a-7d1d-43fe-bdc5-fef9a28a282e" xsi:nil="true"/>
    <lcf76f155ced4ddcb4097134ff3c332f xmlns="fc90cc04-18e0-479a-b065-33bae58ed051">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88A136-6C89-43DF-9924-8D9F9E9BE1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90cc04-18e0-479a-b065-33bae58ed051"/>
    <ds:schemaRef ds:uri="7922618a-7d1d-43fe-bdc5-fef9a28a28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8F3F5E-6C6E-4E3C-9FDD-D8C2CE28764C}">
  <ds:schemaRefs>
    <ds:schemaRef ds:uri="http://www.w3.org/XML/1998/namespace"/>
    <ds:schemaRef ds:uri="7922618a-7d1d-43fe-bdc5-fef9a28a282e"/>
    <ds:schemaRef ds:uri="http://schemas.microsoft.com/office/2006/documentManagement/types"/>
    <ds:schemaRef ds:uri="http://purl.org/dc/terms/"/>
    <ds:schemaRef ds:uri="http://purl.org/dc/elements/1.1/"/>
    <ds:schemaRef ds:uri="http://purl.org/dc/dcmitype/"/>
    <ds:schemaRef ds:uri="http://schemas.openxmlformats.org/package/2006/metadata/core-properties"/>
    <ds:schemaRef ds:uri="http://schemas.microsoft.com/office/infopath/2007/PartnerControls"/>
    <ds:schemaRef ds:uri="fc90cc04-18e0-479a-b065-33bae58ed051"/>
    <ds:schemaRef ds:uri="http://schemas.microsoft.com/office/2006/metadata/properties"/>
  </ds:schemaRefs>
</ds:datastoreItem>
</file>

<file path=customXml/itemProps3.xml><?xml version="1.0" encoding="utf-8"?>
<ds:datastoreItem xmlns:ds="http://schemas.openxmlformats.org/officeDocument/2006/customXml" ds:itemID="{E839FE78-1E26-4C01-8E95-F0F6CB15E1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Budget example</vt:lpstr>
      <vt:lpstr>'Budget example'!Print_Area</vt:lpstr>
      <vt:lpstr>TemplatePrintArea</vt:lpstr>
    </vt:vector>
  </TitlesOfParts>
  <Manager/>
  <Company>TemplateZone by KMT Software,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Angie Nguyen Vu</dc:creator>
  <cp:keywords/>
  <dc:description/>
  <cp:lastModifiedBy>Angie Nguyen Vu</cp:lastModifiedBy>
  <cp:revision/>
  <dcterms:created xsi:type="dcterms:W3CDTF">1997-03-01T10:49:21Z</dcterms:created>
  <dcterms:modified xsi:type="dcterms:W3CDTF">2024-07-01T02:33:38Z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TC011133641033</vt:lpwstr>
  </property>
  <property fmtid="{D5CDD505-2E9C-101B-9397-08002B2CF9AE}" pid="3" name="ContentTypeId">
    <vt:lpwstr>0x01010088305D61D785FB4E9796E3309B90E1A4</vt:lpwstr>
  </property>
  <property fmtid="{D5CDD505-2E9C-101B-9397-08002B2CF9AE}" pid="4" name="Order">
    <vt:r8>103600</vt:r8>
  </property>
  <property fmtid="{D5CDD505-2E9C-101B-9397-08002B2CF9AE}" pid="5" name="MediaServiceImageTags">
    <vt:lpwstr/>
  </property>
</Properties>
</file>